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480" yWindow="360" windowWidth="18495" windowHeight="11640"/>
  </bookViews>
  <sheets>
    <sheet name="Feuil1" sheetId="1" r:id="rId1"/>
    <sheet name="Feuil2" sheetId="2" r:id="rId2"/>
    <sheet name="Feuil3" sheetId="3" r:id="rId3"/>
  </sheets>
  <definedNames>
    <definedName name="deb">Feuil1!$B$3</definedName>
    <definedName name="fin">Feuil1!$B$4</definedName>
  </definedNames>
  <calcPr calcId="145621"/>
</workbook>
</file>

<file path=xl/calcChain.xml><?xml version="1.0" encoding="utf-8"?>
<calcChain xmlns="http://schemas.openxmlformats.org/spreadsheetml/2006/main">
  <c r="AL2" i="1" l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H2" i="1"/>
  <c r="F2" i="1"/>
  <c r="D2" i="1"/>
  <c r="B2" i="1"/>
  <c r="B6" i="1"/>
  <c r="B7" i="1" l="1"/>
</calcChain>
</file>

<file path=xl/sharedStrings.xml><?xml version="1.0" encoding="utf-8"?>
<sst xmlns="http://schemas.openxmlformats.org/spreadsheetml/2006/main" count="4" uniqueCount="4">
  <si>
    <t>debut</t>
  </si>
  <si>
    <t>fin</t>
  </si>
  <si>
    <t>durée</t>
  </si>
  <si>
    <t>contrôle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</si>
</sst>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45"/>
    </xf>
    <xf numFmtId="14" fontId="1" fillId="0" borderId="1" xfId="0" applyNumberFormat="1" applyFont="1" applyFill="1" applyBorder="1" applyAlignment="1">
      <alignment horizontal="center" vertical="center" textRotation="45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0" fontId="0" fillId="0" borderId="0" xfId="0" quotePrefix="1"/>
    <xf numFmtId="0" fontId="0" fillId="0" borderId="4" xfId="0" applyNumberForma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N22"/>
  <sheetViews>
    <sheetView tabSelected="1" topLeftCell="A2" workbookViewId="0">
      <selection activeCell="A33" sqref="A33:A34"/>
    </sheetView>
  </sheetViews>
  <sheetFormatPr baseColWidth="10" defaultRowHeight="15" x14ac:dyDescent="0.25"/>
  <cols>
    <col min="1" max="1" width="8.42578125" bestFit="1" customWidth="1"/>
    <col min="2" max="2" width="10.7109375" bestFit="1" customWidth="1"/>
    <col min="3" max="3" width="5" bestFit="1" customWidth="1"/>
    <col min="4" max="4" width="10" customWidth="1"/>
    <col min="5" max="5" width="5" bestFit="1" customWidth="1"/>
    <col min="6" max="6" width="10" style="4" customWidth="1"/>
    <col min="7" max="7" width="5" bestFit="1" customWidth="1"/>
    <col min="8" max="8" width="10" style="4" customWidth="1"/>
    <col min="9" max="9" width="5" bestFit="1" customWidth="1"/>
    <col min="10" max="10" width="10" style="4" customWidth="1"/>
    <col min="11" max="11" width="5" bestFit="1" customWidth="1"/>
    <col min="12" max="12" width="10" style="4" customWidth="1"/>
    <col min="13" max="13" width="5" bestFit="1" customWidth="1"/>
    <col min="14" max="14" width="10" style="4" customWidth="1"/>
    <col min="15" max="15" width="5" bestFit="1" customWidth="1"/>
    <col min="16" max="16" width="10" customWidth="1"/>
    <col min="17" max="17" width="5" bestFit="1" customWidth="1"/>
    <col min="18" max="18" width="10" customWidth="1"/>
    <col min="19" max="19" width="5" bestFit="1" customWidth="1"/>
    <col min="20" max="20" width="10" customWidth="1"/>
    <col min="21" max="21" width="5" bestFit="1" customWidth="1"/>
    <col min="22" max="22" width="10" style="4" customWidth="1"/>
    <col min="23" max="23" width="5" bestFit="1" customWidth="1"/>
    <col min="24" max="24" width="10" style="4" customWidth="1"/>
    <col min="25" max="25" width="5" bestFit="1" customWidth="1"/>
    <col min="26" max="26" width="10" style="4" customWidth="1"/>
    <col min="27" max="27" width="5" bestFit="1" customWidth="1"/>
    <col min="28" max="28" width="10" customWidth="1"/>
    <col min="29" max="29" width="5" bestFit="1" customWidth="1"/>
    <col min="30" max="30" width="10" customWidth="1"/>
    <col min="31" max="31" width="5" bestFit="1" customWidth="1"/>
    <col min="32" max="32" width="10" customWidth="1"/>
    <col min="33" max="33" width="5" customWidth="1"/>
    <col min="34" max="34" width="10" customWidth="1"/>
    <col min="35" max="35" width="5" bestFit="1" customWidth="1"/>
    <col min="36" max="36" width="10" customWidth="1"/>
    <col min="37" max="37" width="5" bestFit="1" customWidth="1"/>
    <col min="38" max="38" width="10" customWidth="1"/>
    <col min="39" max="39" width="5" bestFit="1" customWidth="1"/>
  </cols>
  <sheetData>
    <row r="1" spans="1:40" ht="50.25" thickTop="1" thickBot="1" x14ac:dyDescent="0.3">
      <c r="A1" s="2">
        <v>41113</v>
      </c>
      <c r="B1" s="3"/>
      <c r="C1" s="2">
        <v>41091</v>
      </c>
      <c r="D1" s="3"/>
      <c r="E1" s="2">
        <v>40756</v>
      </c>
      <c r="F1" s="3"/>
      <c r="G1" s="2">
        <v>40725</v>
      </c>
      <c r="H1" s="3"/>
      <c r="I1" s="2">
        <v>40664</v>
      </c>
      <c r="J1" s="3"/>
      <c r="K1" s="2">
        <v>40544</v>
      </c>
      <c r="L1" s="3"/>
      <c r="M1" s="2">
        <v>40405</v>
      </c>
      <c r="N1" s="3"/>
      <c r="O1" s="2">
        <v>40391</v>
      </c>
      <c r="P1" s="3"/>
      <c r="Q1" s="2">
        <v>40040</v>
      </c>
      <c r="R1" s="3"/>
      <c r="S1" s="2">
        <v>40026</v>
      </c>
      <c r="T1" s="3"/>
      <c r="U1" s="2">
        <v>39814</v>
      </c>
      <c r="V1" s="3"/>
      <c r="W1" s="2">
        <v>39675</v>
      </c>
      <c r="X1" s="3"/>
      <c r="Y1" s="2">
        <v>39448</v>
      </c>
      <c r="Z1" s="3"/>
      <c r="AA1" s="2">
        <v>39310</v>
      </c>
      <c r="AB1" s="3"/>
      <c r="AC1" s="2">
        <v>39083</v>
      </c>
      <c r="AD1" s="3"/>
      <c r="AE1" s="2">
        <v>38944</v>
      </c>
      <c r="AF1" s="3"/>
      <c r="AG1" s="2">
        <v>38718</v>
      </c>
      <c r="AH1" s="3"/>
      <c r="AI1" s="2">
        <v>38534</v>
      </c>
      <c r="AJ1" s="3"/>
      <c r="AK1" s="2">
        <v>38353</v>
      </c>
      <c r="AL1" s="3"/>
      <c r="AM1" s="2">
        <v>37987</v>
      </c>
      <c r="AN1" s="4"/>
    </row>
    <row r="2" spans="1:40" ht="16.5" thickTop="1" thickBot="1" x14ac:dyDescent="0.3">
      <c r="A2" s="6"/>
      <c r="B2" s="9" t="str">
        <f>CHOOSE((A$1&lt;=deb)+(fin&lt;=C$1)+2*(deb&lt;=C$1)*(C$1&lt;=fin)*(fin&lt;=A$1)+3*(deb&lt;=C$1)*(A$1&lt;=fin)+4*(C$1&lt;=deb)*(fin&lt;=A$1)+5*(C$1&lt;=deb)*(deb&lt;=A$1)*(A$1&lt;=fin),"",DAYS360(C$1,fin,TRUE),DAYS360(C$1,A$1,TRUE),DAYS360(deb,fin,TRUE),DAYS360(deb,A$1,TRUE))</f>
        <v/>
      </c>
      <c r="C2" s="7"/>
      <c r="D2" s="9">
        <f>CHOOSE((C$1&lt;=deb)+(fin&lt;=E$1)+2*(deb&lt;=E$1)*(E$1&lt;=fin)*(fin&lt;=C$1)+3*(deb&lt;=E$1)*(C$1&lt;=fin)+4*(E$1&lt;=deb)*(fin&lt;=C$1)+5*(E$1&lt;=deb)*(deb&lt;=C$1)*(C$1&lt;=fin),"",DAYS360(E$1,fin,TRUE),DAYS360(E$1,C$1,TRUE),DAYS360(deb,fin,TRUE),DAYS360(deb,C$1,TRUE))</f>
        <v>8</v>
      </c>
      <c r="E2" s="7"/>
      <c r="F2" s="9">
        <f>CHOOSE((E$1&lt;=deb)+(fin&lt;=G$1)+2*(deb&lt;=G$1)*(G$1&lt;=fin)*(fin&lt;=E$1)+3*(deb&lt;=G$1)*(E$1&lt;=fin)+4*(G$1&lt;=deb)*(fin&lt;=E$1)+5*(G$1&lt;=deb)*(deb&lt;=E$1)*(E$1&lt;=fin),"",DAYS360(G$1,fin,TRUE),DAYS360(G$1,E$1,TRUE),DAYS360(deb,fin,TRUE),DAYS360(deb,E$1,TRUE))</f>
        <v>30</v>
      </c>
      <c r="G2" s="7"/>
      <c r="H2" s="9">
        <f>CHOOSE((G$1&lt;=deb)+(fin&lt;=I$1)+2*(deb&lt;=I$1)*(I$1&lt;=fin)*(fin&lt;=G$1)+3*(deb&lt;=I$1)*(G$1&lt;=fin)+4*(I$1&lt;=deb)*(fin&lt;=G$1)+5*(I$1&lt;=deb)*(deb&lt;=G$1)*(G$1&lt;=fin),"",DAYS360(I$1,fin,TRUE),DAYS360(I$1,G$1,TRUE),DAYS360(deb,fin,TRUE),DAYS360(deb,G$1,TRUE))</f>
        <v>60</v>
      </c>
      <c r="I2" s="7"/>
      <c r="J2" s="9">
        <f>CHOOSE((I$1&lt;=deb)+(fin&lt;=K$1)+2*(deb&lt;=K$1)*(K$1&lt;=fin)*(fin&lt;=I$1)+3*(deb&lt;=K$1)*(I$1&lt;=fin)+4*(K$1&lt;=deb)*(fin&lt;=I$1)+5*(K$1&lt;=deb)*(deb&lt;=I$1)*(I$1&lt;=fin),"",DAYS360(K$1,fin,TRUE),DAYS360(K$1,I$1,TRUE),DAYS360(deb,fin,TRUE),DAYS360(deb,I$1,TRUE))</f>
        <v>120</v>
      </c>
      <c r="K2" s="7"/>
      <c r="L2" s="9">
        <f>CHOOSE((K$1&lt;=deb)+(fin&lt;=M$1)+2*(deb&lt;=M$1)*(M$1&lt;=fin)*(fin&lt;=K$1)+3*(deb&lt;=M$1)*(K$1&lt;=fin)+4*(M$1&lt;=deb)*(fin&lt;=K$1)+5*(M$1&lt;=deb)*(deb&lt;=K$1)*(K$1&lt;=fin),"",DAYS360(M$1,fin,TRUE),DAYS360(M$1,K$1,TRUE),DAYS360(deb,fin,TRUE),DAYS360(deb,K$1,TRUE))</f>
        <v>136</v>
      </c>
      <c r="M2" s="7"/>
      <c r="N2" s="9">
        <f>CHOOSE((M$1&lt;=deb)+(fin&lt;=O$1)+2*(deb&lt;=O$1)*(O$1&lt;=fin)*(fin&lt;=M$1)+3*(deb&lt;=O$1)*(M$1&lt;=fin)+4*(O$1&lt;=deb)*(fin&lt;=M$1)+5*(O$1&lt;=deb)*(deb&lt;=M$1)*(M$1&lt;=fin),"",DAYS360(O$1,fin,TRUE),DAYS360(O$1,M$1,TRUE),DAYS360(deb,fin,TRUE),DAYS360(deb,M$1,TRUE))</f>
        <v>14</v>
      </c>
      <c r="O2" s="7"/>
      <c r="P2" s="9">
        <f>CHOOSE((O$1&lt;=deb)+(fin&lt;=Q$1)+2*(deb&lt;=Q$1)*(Q$1&lt;=fin)*(fin&lt;=O$1)+3*(deb&lt;=Q$1)*(O$1&lt;=fin)+4*(Q$1&lt;=deb)*(fin&lt;=O$1)+5*(Q$1&lt;=deb)*(deb&lt;=O$1)*(O$1&lt;=fin),"",DAYS360(Q$1,fin,TRUE),DAYS360(Q$1,O$1,TRUE),DAYS360(deb,fin,TRUE),DAYS360(deb,O$1,TRUE))</f>
        <v>346</v>
      </c>
      <c r="Q2" s="7"/>
      <c r="R2" s="9">
        <f>CHOOSE((Q$1&lt;=deb)+(fin&lt;=S$1)+2*(deb&lt;=S$1)*(S$1&lt;=fin)*(fin&lt;=Q$1)+3*(deb&lt;=S$1)*(Q$1&lt;=fin)+4*(S$1&lt;=deb)*(fin&lt;=Q$1)+5*(S$1&lt;=deb)*(deb&lt;=Q$1)*(Q$1&lt;=fin),"",DAYS360(S$1,fin,TRUE),DAYS360(S$1,Q$1,TRUE),DAYS360(deb,fin,TRUE),DAYS360(deb,Q$1,TRUE))</f>
        <v>14</v>
      </c>
      <c r="S2" s="7"/>
      <c r="T2" s="9">
        <f>CHOOSE((S$1&lt;=deb)+(fin&lt;=U$1)+2*(deb&lt;=U$1)*(U$1&lt;=fin)*(fin&lt;=S$1)+3*(deb&lt;=U$1)*(S$1&lt;=fin)+4*(U$1&lt;=deb)*(fin&lt;=S$1)+5*(U$1&lt;=deb)*(deb&lt;=S$1)*(S$1&lt;=fin),"",DAYS360(U$1,fin,TRUE),DAYS360(U$1,S$1,TRUE),DAYS360(deb,fin,TRUE),DAYS360(deb,S$1,TRUE))</f>
        <v>210</v>
      </c>
      <c r="U2" s="7"/>
      <c r="V2" s="9">
        <f>CHOOSE((U$1&lt;=deb)+(fin&lt;=W$1)+2*(deb&lt;=W$1)*(W$1&lt;=fin)*(fin&lt;=U$1)+3*(deb&lt;=W$1)*(U$1&lt;=fin)+4*(W$1&lt;=deb)*(fin&lt;=U$1)+5*(W$1&lt;=deb)*(deb&lt;=U$1)*(U$1&lt;=fin),"",DAYS360(W$1,fin,TRUE),DAYS360(W$1,U$1,TRUE),DAYS360(deb,fin,TRUE),DAYS360(deb,U$1,TRUE))</f>
        <v>136</v>
      </c>
      <c r="W2" s="7"/>
      <c r="X2" s="9">
        <f>CHOOSE((W$1&lt;=deb)+(fin&lt;=Y$1)+2*(deb&lt;=Y$1)*(Y$1&lt;=fin)*(fin&lt;=W$1)+3*(deb&lt;=Y$1)*(W$1&lt;=fin)+4*(Y$1&lt;=deb)*(fin&lt;=W$1)+5*(Y$1&lt;=deb)*(deb&lt;=W$1)*(W$1&lt;=fin),"",DAYS360(Y$1,fin,TRUE),DAYS360(Y$1,W$1,TRUE),DAYS360(deb,fin,TRUE),DAYS360(deb,W$1,TRUE))</f>
        <v>224</v>
      </c>
      <c r="Y2" s="7"/>
      <c r="Z2" s="9">
        <f>CHOOSE((Y$1&lt;=deb)+(fin&lt;=AA$1)+2*(deb&lt;=AA$1)*(AA$1&lt;=fin)*(fin&lt;=Y$1)+3*(deb&lt;=AA$1)*(Y$1&lt;=fin)+4*(AA$1&lt;=deb)*(fin&lt;=Y$1)+5*(AA$1&lt;=deb)*(deb&lt;=Y$1)*(Y$1&lt;=fin),"",DAYS360(AA$1,fin,TRUE),DAYS360(AA$1,Y$1,TRUE),DAYS360(deb,fin,TRUE),DAYS360(deb,Y$1,TRUE))</f>
        <v>135</v>
      </c>
      <c r="AA2" s="7"/>
      <c r="AB2" s="9">
        <f>CHOOSE((AA$1&lt;=deb)+(fin&lt;=AC$1)+2*(deb&lt;=AC$1)*(AC$1&lt;=fin)*(fin&lt;=AA$1)+3*(deb&lt;=AC$1)*(AA$1&lt;=fin)+4*(AC$1&lt;=deb)*(fin&lt;=AA$1)+5*(AC$1&lt;=deb)*(deb&lt;=AA$1)*(AA$1&lt;=fin),"",DAYS360(AC$1,fin,TRUE),DAYS360(AC$1,AA$1,TRUE),DAYS360(deb,fin,TRUE),DAYS360(deb,AA$1,TRUE))</f>
        <v>15</v>
      </c>
      <c r="AC2" s="7"/>
      <c r="AD2" s="9" t="str">
        <f>CHOOSE((AC$1&lt;=deb)+(fin&lt;=AE$1)+2*(deb&lt;=AE$1)*(AE$1&lt;=fin)*(fin&lt;=AC$1)+3*(deb&lt;=AE$1)*(AC$1&lt;=fin)+4*(AE$1&lt;=deb)*(fin&lt;=AC$1)+5*(AE$1&lt;=deb)*(deb&lt;=AC$1)*(AC$1&lt;=fin),"",DAYS360(AE$1,fin,TRUE),DAYS360(AE$1,AC$1,TRUE),DAYS360(deb,fin,TRUE),DAYS360(deb,AC$1,TRUE))</f>
        <v/>
      </c>
      <c r="AE2" s="7"/>
      <c r="AF2" s="9" t="str">
        <f>CHOOSE((AE$1&lt;=deb)+(fin&lt;=AG$1)+2*(deb&lt;=AG$1)*(AG$1&lt;=fin)*(fin&lt;=AE$1)+3*(deb&lt;=AG$1)*(AE$1&lt;=fin)+4*(AG$1&lt;=deb)*(fin&lt;=AE$1)+5*(AG$1&lt;=deb)*(deb&lt;=AE$1)*(AE$1&lt;=fin),"",DAYS360(AG$1,fin,TRUE),DAYS360(AG$1,AE$1,TRUE),DAYS360(deb,fin,TRUE),DAYS360(deb,AE$1,TRUE))</f>
        <v/>
      </c>
      <c r="AG2" s="7"/>
      <c r="AH2" s="9" t="str">
        <f>CHOOSE((AG$1&lt;=deb)+(fin&lt;=AI$1)+2*(deb&lt;=AI$1)*(AI$1&lt;=fin)*(fin&lt;=AG$1)+3*(deb&lt;=AI$1)*(AG$1&lt;=fin)+4*(AI$1&lt;=deb)*(fin&lt;=AG$1)+5*(AI$1&lt;=deb)*(deb&lt;=AG$1)*(AG$1&lt;=fin),"",DAYS360(AI$1,fin,TRUE),DAYS360(AI$1,AG$1,TRUE),DAYS360(deb,fin,TRUE),DAYS360(deb,AG$1,TRUE))</f>
        <v/>
      </c>
      <c r="AI2" s="7"/>
      <c r="AJ2" s="9" t="str">
        <f>CHOOSE((AI$1&lt;=deb)+(fin&lt;=AK$1)+2*(deb&lt;=AK$1)*(AK$1&lt;=fin)*(fin&lt;=AI$1)+3*(deb&lt;=AK$1)*(AI$1&lt;=fin)+4*(AK$1&lt;=deb)*(fin&lt;=AI$1)+5*(AK$1&lt;=deb)*(deb&lt;=AI$1)*(AI$1&lt;=fin),"",DAYS360(AK$1,fin,TRUE),DAYS360(AK$1,AI$1,TRUE),DAYS360(deb,fin,TRUE),DAYS360(deb,AI$1,TRUE))</f>
        <v/>
      </c>
      <c r="AK2" s="7"/>
      <c r="AL2" s="9" t="str">
        <f>CHOOSE((AK$1&lt;=deb)+(fin&lt;=AM$1)+2*(deb&lt;=AM$1)*(AM$1&lt;=fin)*(fin&lt;=AK$1)+3*(deb&lt;=AM$1)*(AK$1&lt;=fin)+4*(AM$1&lt;=deb)*(fin&lt;=AK$1)+5*(AM$1&lt;=deb)*(deb&lt;=AK$1)*(AK$1&lt;=fin),"",DAYS360(AM$1,fin,TRUE),DAYS360(AM$1,AK$1,TRUE),DAYS360(deb,fin,TRUE),DAYS360(deb,AK$1,TRUE))</f>
        <v/>
      </c>
      <c r="AM2" s="7"/>
    </row>
    <row r="3" spans="1:40" ht="26.25" customHeight="1" thickBot="1" x14ac:dyDescent="0.3">
      <c r="A3" s="10" t="s">
        <v>0</v>
      </c>
      <c r="B3" s="11">
        <v>39295</v>
      </c>
    </row>
    <row r="4" spans="1:40" ht="26.25" customHeight="1" thickBot="1" x14ac:dyDescent="0.3">
      <c r="A4" s="10" t="s">
        <v>1</v>
      </c>
      <c r="B4" s="11">
        <v>40764</v>
      </c>
    </row>
    <row r="5" spans="1:40" ht="15.75" thickBot="1" x14ac:dyDescent="0.3"/>
    <row r="6" spans="1:40" ht="26.25" customHeight="1" thickBot="1" x14ac:dyDescent="0.3">
      <c r="A6" s="12" t="s">
        <v>2</v>
      </c>
      <c r="B6" s="13">
        <f>DAYS360(B3,B4,1)</f>
        <v>1448</v>
      </c>
    </row>
    <row r="7" spans="1:40" ht="26.25" customHeight="1" thickBot="1" x14ac:dyDescent="0.3">
      <c r="A7" s="12" t="s">
        <v>3</v>
      </c>
      <c r="B7" s="14">
        <f>SUM(A2:AM2)</f>
        <v>1448</v>
      </c>
    </row>
    <row r="19" spans="11:18" x14ac:dyDescent="0.25">
      <c r="K19" s="1"/>
      <c r="L19" s="5"/>
    </row>
    <row r="20" spans="11:18" x14ac:dyDescent="0.25">
      <c r="K20" s="1"/>
      <c r="L20" s="5"/>
    </row>
    <row r="22" spans="11:18" x14ac:dyDescent="0.25">
      <c r="R22" s="8"/>
    </row>
  </sheetData>
  <mergeCells count="1">
    <mergeCell ref="K19:K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deb</vt:lpstr>
      <vt:lpstr>fin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2012-08-03T14:34:50Z</dcterms:modified>
</cp:coreProperties>
</file>