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915" windowHeight="850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20" i="1"/>
  <c r="J20"/>
  <c r="D14"/>
  <c r="D13"/>
  <c r="D12"/>
</calcChain>
</file>

<file path=xl/sharedStrings.xml><?xml version="1.0" encoding="utf-8"?>
<sst xmlns="http://schemas.openxmlformats.org/spreadsheetml/2006/main" count="24" uniqueCount="24">
  <si>
    <t xml:space="preserve">année </t>
  </si>
  <si>
    <t>N° entreprise</t>
  </si>
  <si>
    <t>depense 1</t>
  </si>
  <si>
    <t>depense 2</t>
  </si>
  <si>
    <t>depense 3</t>
  </si>
  <si>
    <t>recettes 1</t>
  </si>
  <si>
    <t>recettes 2</t>
  </si>
  <si>
    <t>recettes 3</t>
  </si>
  <si>
    <t>charges1</t>
  </si>
  <si>
    <t>emprunt 1</t>
  </si>
  <si>
    <t>report 1</t>
  </si>
  <si>
    <t>Moyenne</t>
  </si>
  <si>
    <t xml:space="preserve">N°entreprise </t>
  </si>
  <si>
    <t xml:space="preserve">Année </t>
  </si>
  <si>
    <t xml:space="preserve">          données globales </t>
  </si>
  <si>
    <t xml:space="preserve">          matrice des indicateurs</t>
  </si>
  <si>
    <t xml:space="preserve">          Indicateurs de gestion</t>
  </si>
  <si>
    <t xml:space="preserve">           Données comparées</t>
  </si>
  <si>
    <t>données comparées</t>
  </si>
  <si>
    <t>report 2</t>
  </si>
  <si>
    <t>report 3</t>
  </si>
  <si>
    <t>Commentaires :</t>
  </si>
  <si>
    <t xml:space="preserve">de </t>
  </si>
  <si>
    <t>et est inférieur  aux normes Bf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</si>
</sst>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_-* #,##0.00\ _F_-;\-* #,##0.00\ _F_-;_-* &quot;-&quot;??\ _F_-;_-@_-"/>
    <numFmt numFmtId="172" formatCode="_-* #,##0.0\ _F_-;\-* #,##0.0\ _F_-;_-* &quot;-&quot;??\ _F_-;_-@_-"/>
    <numFmt numFmtId="189" formatCode="_-* #,##0\ _F_-;\-* #,##0\ _F_-;_-* &quot;-&quot;??\ _F_-;_-@_-"/>
    <numFmt numFmtId="193" formatCode="_-* #,##0.0\ _€_-;\-* #,##0.0\ _€_-;_-* &quot;-&quot;?\ _€_-;_-@_-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1">
    <xf numFmtId="0" fontId="0" fillId="0" borderId="0" xfId="0"/>
    <xf numFmtId="172" fontId="6" fillId="2" borderId="10" xfId="2" applyNumberFormat="1" applyFont="1" applyFill="1" applyBorder="1" applyAlignment="1">
      <alignment horizontal="center" vertical="center" wrapText="1"/>
    </xf>
    <xf numFmtId="172" fontId="4" fillId="2" borderId="10" xfId="2" applyNumberFormat="1" applyFont="1" applyFill="1" applyBorder="1" applyAlignment="1">
      <alignment horizontal="center"/>
    </xf>
    <xf numFmtId="0" fontId="0" fillId="2" borderId="0" xfId="0" applyFill="1"/>
    <xf numFmtId="172" fontId="4" fillId="2" borderId="14" xfId="2" applyNumberFormat="1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172" fontId="7" fillId="2" borderId="1" xfId="2" applyNumberFormat="1" applyFont="1" applyFill="1" applyBorder="1" applyAlignment="1">
      <alignment horizontal="center" wrapText="1"/>
    </xf>
    <xf numFmtId="172" fontId="7" fillId="2" borderId="16" xfId="2" applyNumberFormat="1" applyFont="1" applyFill="1" applyBorder="1" applyAlignment="1">
      <alignment horizontal="center" wrapText="1"/>
    </xf>
    <xf numFmtId="0" fontId="0" fillId="4" borderId="0" xfId="0" applyFill="1" applyBorder="1"/>
    <xf numFmtId="172" fontId="7" fillId="3" borderId="17" xfId="2" applyNumberFormat="1" applyFont="1" applyFill="1" applyBorder="1" applyAlignment="1">
      <alignment horizontal="center" vertical="center" wrapText="1"/>
    </xf>
    <xf numFmtId="189" fontId="7" fillId="3" borderId="18" xfId="2" applyNumberFormat="1" applyFont="1" applyFill="1" applyBorder="1" applyAlignment="1">
      <alignment horizontal="center" wrapText="1"/>
    </xf>
    <xf numFmtId="189" fontId="5" fillId="3" borderId="18" xfId="2" applyNumberFormat="1" applyFont="1" applyFill="1" applyBorder="1" applyAlignment="1">
      <alignment horizontal="center" wrapText="1"/>
    </xf>
    <xf numFmtId="172" fontId="5" fillId="3" borderId="19" xfId="2" applyNumberFormat="1" applyFont="1" applyFill="1" applyBorder="1" applyAlignment="1">
      <alignment horizontal="center"/>
    </xf>
    <xf numFmtId="189" fontId="5" fillId="3" borderId="20" xfId="2" applyNumberFormat="1" applyFont="1" applyFill="1" applyBorder="1" applyAlignment="1">
      <alignment horizontal="center" wrapText="1"/>
    </xf>
    <xf numFmtId="0" fontId="0" fillId="4" borderId="0" xfId="0" applyFill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172" fontId="7" fillId="2" borderId="15" xfId="2" applyNumberFormat="1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9" fillId="4" borderId="0" xfId="0" applyFont="1" applyFill="1" applyBorder="1"/>
    <xf numFmtId="172" fontId="6" fillId="2" borderId="18" xfId="2" applyNumberFormat="1" applyFont="1" applyFill="1" applyBorder="1" applyAlignment="1">
      <alignment horizontal="center" vertical="center" wrapText="1"/>
    </xf>
    <xf numFmtId="172" fontId="6" fillId="2" borderId="21" xfId="2" applyNumberFormat="1" applyFont="1" applyFill="1" applyBorder="1" applyAlignment="1">
      <alignment horizontal="center" vertical="center" wrapText="1"/>
    </xf>
    <xf numFmtId="0" fontId="0" fillId="3" borderId="0" xfId="0" applyFill="1"/>
    <xf numFmtId="193" fontId="0" fillId="0" borderId="0" xfId="0" applyNumberFormat="1" applyFill="1" applyBorder="1"/>
    <xf numFmtId="0" fontId="0" fillId="0" borderId="9" xfId="0" applyFill="1" applyBorder="1"/>
    <xf numFmtId="0" fontId="0" fillId="0" borderId="3" xfId="0" applyFill="1" applyBorder="1"/>
    <xf numFmtId="193" fontId="0" fillId="0" borderId="3" xfId="0" applyNumberFormat="1" applyFill="1" applyBorder="1"/>
    <xf numFmtId="0" fontId="0" fillId="0" borderId="6" xfId="0" applyFill="1" applyBorder="1"/>
    <xf numFmtId="0" fontId="0" fillId="0" borderId="2" xfId="0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4" xfId="0" applyFill="1" applyBorder="1"/>
    <xf numFmtId="193" fontId="0" fillId="0" borderId="4" xfId="0" applyNumberFormat="1" applyFill="1" applyBorder="1"/>
    <xf numFmtId="0" fontId="0" fillId="0" borderId="7" xfId="0" applyFill="1" applyBorder="1"/>
    <xf numFmtId="0" fontId="2" fillId="0" borderId="2" xfId="0" applyFont="1" applyFill="1" applyBorder="1"/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0" fillId="4" borderId="0" xfId="0" applyFill="1" applyBorder="1" applyAlignment="1">
      <alignment horizontal="center"/>
    </xf>
    <xf numFmtId="193" fontId="0" fillId="4" borderId="0" xfId="0" applyNumberFormat="1" applyFill="1"/>
    <xf numFmtId="0" fontId="3" fillId="0" borderId="2" xfId="0" applyFont="1" applyFill="1" applyBorder="1"/>
    <xf numFmtId="0" fontId="3" fillId="0" borderId="0" xfId="0" applyFont="1" applyFill="1" applyBorder="1"/>
    <xf numFmtId="193" fontId="3" fillId="0" borderId="0" xfId="0" applyNumberFormat="1" applyFont="1" applyFill="1" applyBorder="1"/>
    <xf numFmtId="0" fontId="3" fillId="0" borderId="0" xfId="0" applyFont="1"/>
    <xf numFmtId="172" fontId="7" fillId="3" borderId="18" xfId="2" applyNumberFormat="1" applyFont="1" applyFill="1" applyBorder="1" applyAlignment="1">
      <alignment horizontal="center" vertical="center" wrapText="1"/>
    </xf>
  </cellXfs>
  <cellStyles count="5">
    <cellStyle name="Milliers 2" xfId="2"/>
    <cellStyle name="Monétaire 2" xfId="3"/>
    <cellStyle name="Normal" xfId="0" builtinId="0"/>
    <cellStyle name="Normal 2" xfId="1"/>
    <cellStyle name="Pourcentage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14</xdr:row>
      <xdr:rowOff>190500</xdr:rowOff>
    </xdr:from>
    <xdr:to>
      <xdr:col>5</xdr:col>
      <xdr:colOff>666750</xdr:colOff>
      <xdr:row>15</xdr:row>
      <xdr:rowOff>189357</xdr:rowOff>
    </xdr:to>
    <xdr:sp macro="" textlink="">
      <xdr:nvSpPr>
        <xdr:cNvPr id="2" name="Double flèche horizontale 1"/>
        <xdr:cNvSpPr/>
      </xdr:nvSpPr>
      <xdr:spPr>
        <a:xfrm>
          <a:off x="3086100" y="3581400"/>
          <a:ext cx="438150" cy="19888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66675</xdr:colOff>
      <xdr:row>4</xdr:row>
      <xdr:rowOff>0</xdr:rowOff>
    </xdr:from>
    <xdr:to>
      <xdr:col>4</xdr:col>
      <xdr:colOff>209550</xdr:colOff>
      <xdr:row>4</xdr:row>
      <xdr:rowOff>133349</xdr:rowOff>
    </xdr:to>
    <xdr:sp macro="" textlink="">
      <xdr:nvSpPr>
        <xdr:cNvPr id="3" name="Bouée 2"/>
        <xdr:cNvSpPr/>
      </xdr:nvSpPr>
      <xdr:spPr>
        <a:xfrm>
          <a:off x="2171700" y="762000"/>
          <a:ext cx="142875" cy="133349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76200</xdr:colOff>
      <xdr:row>5</xdr:row>
      <xdr:rowOff>19050</xdr:rowOff>
    </xdr:from>
    <xdr:to>
      <xdr:col>4</xdr:col>
      <xdr:colOff>219075</xdr:colOff>
      <xdr:row>5</xdr:row>
      <xdr:rowOff>152399</xdr:rowOff>
    </xdr:to>
    <xdr:sp macro="" textlink="">
      <xdr:nvSpPr>
        <xdr:cNvPr id="6" name="Bouée 5"/>
        <xdr:cNvSpPr/>
      </xdr:nvSpPr>
      <xdr:spPr>
        <a:xfrm>
          <a:off x="2181225" y="971550"/>
          <a:ext cx="142875" cy="133349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 u="sng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76200</xdr:colOff>
      <xdr:row>6</xdr:row>
      <xdr:rowOff>28575</xdr:rowOff>
    </xdr:from>
    <xdr:to>
      <xdr:col>4</xdr:col>
      <xdr:colOff>219075</xdr:colOff>
      <xdr:row>6</xdr:row>
      <xdr:rowOff>161924</xdr:rowOff>
    </xdr:to>
    <xdr:sp macro="" textlink="">
      <xdr:nvSpPr>
        <xdr:cNvPr id="7" name="Bouée 6"/>
        <xdr:cNvSpPr/>
      </xdr:nvSpPr>
      <xdr:spPr>
        <a:xfrm>
          <a:off x="2495550" y="1171575"/>
          <a:ext cx="142875" cy="133349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66675</xdr:colOff>
      <xdr:row>7</xdr:row>
      <xdr:rowOff>19050</xdr:rowOff>
    </xdr:from>
    <xdr:to>
      <xdr:col>4</xdr:col>
      <xdr:colOff>209550</xdr:colOff>
      <xdr:row>7</xdr:row>
      <xdr:rowOff>152399</xdr:rowOff>
    </xdr:to>
    <xdr:sp macro="" textlink="">
      <xdr:nvSpPr>
        <xdr:cNvPr id="8" name="Bouée 7"/>
        <xdr:cNvSpPr/>
      </xdr:nvSpPr>
      <xdr:spPr>
        <a:xfrm>
          <a:off x="2486025" y="1352550"/>
          <a:ext cx="142875" cy="133349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27"/>
  <sheetViews>
    <sheetView tabSelected="1" topLeftCell="A3" workbookViewId="0">
      <selection activeCell="D7" sqref="D7"/>
    </sheetView>
  </sheetViews>
  <sheetFormatPr baseColWidth="10" defaultRowHeight="15"/>
  <cols>
    <col min="1" max="1" width="4.28515625" customWidth="1"/>
    <col min="3" max="3" width="12.28515625" customWidth="1"/>
    <col min="4" max="4" width="12.5703125" customWidth="1"/>
    <col min="7" max="7" width="9.85546875" customWidth="1"/>
    <col min="8" max="9" width="10.42578125" customWidth="1"/>
    <col min="10" max="10" width="9.28515625" customWidth="1"/>
    <col min="11" max="11" width="9.7109375" customWidth="1"/>
    <col min="12" max="12" width="8.85546875" customWidth="1"/>
    <col min="13" max="13" width="8.5703125" customWidth="1"/>
    <col min="14" max="14" width="8.85546875" customWidth="1"/>
    <col min="15" max="15" width="10" customWidth="1"/>
  </cols>
  <sheetData>
    <row r="3" spans="2:16">
      <c r="B3" s="9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6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5"/>
    </row>
    <row r="5" spans="2:16">
      <c r="B5" s="9"/>
      <c r="C5" s="22" t="s">
        <v>13</v>
      </c>
      <c r="D5" s="20">
        <v>2014</v>
      </c>
      <c r="E5" s="25" t="s">
        <v>14</v>
      </c>
      <c r="F5" s="9"/>
      <c r="G5" s="9"/>
      <c r="H5" s="9"/>
      <c r="I5" s="9"/>
      <c r="J5" s="9"/>
      <c r="K5" s="9"/>
      <c r="L5" s="9"/>
      <c r="M5" s="9"/>
      <c r="N5" s="9"/>
      <c r="O5" s="9"/>
      <c r="P5" s="15"/>
    </row>
    <row r="6" spans="2:16">
      <c r="B6" s="9"/>
      <c r="C6" s="21" t="s">
        <v>12</v>
      </c>
      <c r="D6" s="20">
        <v>27</v>
      </c>
      <c r="E6" s="26" t="s">
        <v>17</v>
      </c>
      <c r="F6" s="9"/>
      <c r="G6" s="9"/>
      <c r="H6" s="9"/>
      <c r="I6" s="9"/>
      <c r="J6" s="9"/>
      <c r="K6" s="9"/>
      <c r="L6" s="9"/>
      <c r="M6" s="9"/>
      <c r="N6" s="9"/>
      <c r="O6" s="9"/>
      <c r="P6" s="15"/>
    </row>
    <row r="7" spans="2:16">
      <c r="B7" s="9"/>
      <c r="C7" s="9"/>
      <c r="D7" s="20">
        <v>75</v>
      </c>
      <c r="E7" s="9" t="s">
        <v>15</v>
      </c>
      <c r="F7" s="9"/>
      <c r="G7" s="9"/>
      <c r="H7" s="9"/>
      <c r="I7" s="9"/>
      <c r="J7" s="9"/>
      <c r="K7" s="9"/>
      <c r="L7" s="9"/>
      <c r="M7" s="9"/>
      <c r="N7" s="9"/>
      <c r="O7" s="9"/>
      <c r="P7" s="15"/>
    </row>
    <row r="8" spans="2:16">
      <c r="B8" s="9"/>
      <c r="C8" s="9"/>
      <c r="D8" s="20">
        <v>88</v>
      </c>
      <c r="E8" s="9" t="s">
        <v>16</v>
      </c>
      <c r="F8" s="9"/>
      <c r="G8" s="9"/>
      <c r="H8" s="9"/>
      <c r="I8" s="9"/>
      <c r="J8" s="9"/>
      <c r="K8" s="9"/>
      <c r="L8" s="9"/>
      <c r="M8" s="9"/>
      <c r="N8" s="9"/>
      <c r="O8" s="9"/>
      <c r="P8" s="15"/>
    </row>
    <row r="9" spans="2:16">
      <c r="B9" s="9"/>
      <c r="C9" s="9"/>
      <c r="D9" s="44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5"/>
    </row>
    <row r="10" spans="2:16">
      <c r="B10" s="9"/>
      <c r="C10" s="43" t="s">
        <v>18</v>
      </c>
      <c r="D10" s="42"/>
      <c r="E10" s="3"/>
      <c r="F10" s="6"/>
      <c r="G10" s="6"/>
      <c r="H10" s="6"/>
      <c r="I10" s="6"/>
      <c r="J10" s="6"/>
      <c r="K10" s="6"/>
      <c r="L10" s="6"/>
      <c r="M10" s="6"/>
      <c r="N10" s="3"/>
      <c r="O10" s="6"/>
      <c r="P10" s="15"/>
    </row>
    <row r="11" spans="2:16" ht="25.5">
      <c r="B11" s="9"/>
      <c r="C11" s="50" t="s">
        <v>0</v>
      </c>
      <c r="D11" s="10" t="s">
        <v>1</v>
      </c>
      <c r="E11" s="27" t="s">
        <v>2</v>
      </c>
      <c r="F11" s="28" t="s">
        <v>3</v>
      </c>
      <c r="G11" s="28" t="s">
        <v>4</v>
      </c>
      <c r="H11" s="1" t="s">
        <v>5</v>
      </c>
      <c r="I11" s="1" t="s">
        <v>6</v>
      </c>
      <c r="J11" s="1" t="s">
        <v>7</v>
      </c>
      <c r="K11" s="1" t="s">
        <v>8</v>
      </c>
      <c r="L11" s="1" t="s">
        <v>9</v>
      </c>
      <c r="M11" s="1" t="s">
        <v>10</v>
      </c>
      <c r="N11" s="1" t="s">
        <v>19</v>
      </c>
      <c r="O11" s="1" t="s">
        <v>20</v>
      </c>
      <c r="P11" s="15"/>
    </row>
    <row r="12" spans="2:16">
      <c r="B12" s="9"/>
      <c r="C12" s="11">
        <v>2014</v>
      </c>
      <c r="D12" s="23">
        <f>D6</f>
        <v>27</v>
      </c>
      <c r="E12" s="7">
        <v>909.51393600000006</v>
      </c>
      <c r="F12" s="8">
        <v>689.019047</v>
      </c>
      <c r="G12" s="8">
        <v>909.51393600000006</v>
      </c>
      <c r="H12" s="8">
        <v>747.10888399999999</v>
      </c>
      <c r="I12" s="8">
        <v>162.40505200000001</v>
      </c>
      <c r="J12" s="8">
        <v>143.39691400000001</v>
      </c>
      <c r="K12" s="8">
        <v>13.28553</v>
      </c>
      <c r="L12" s="8">
        <v>12.909881</v>
      </c>
      <c r="M12" s="19">
        <v>414.32299899999998</v>
      </c>
      <c r="N12" s="19">
        <v>414.32299899999998</v>
      </c>
      <c r="O12" s="19">
        <v>414.32299899999998</v>
      </c>
      <c r="P12" s="15"/>
    </row>
    <row r="13" spans="2:16">
      <c r="B13" s="9"/>
      <c r="C13" s="12">
        <v>2014</v>
      </c>
      <c r="D13" s="23">
        <f>D7</f>
        <v>75</v>
      </c>
      <c r="E13" s="7">
        <v>689.00015000000008</v>
      </c>
      <c r="F13" s="8">
        <v>573.45000000000005</v>
      </c>
      <c r="G13" s="8">
        <v>689.00014999999996</v>
      </c>
      <c r="H13" s="8">
        <v>620.00014999999996</v>
      </c>
      <c r="I13" s="8">
        <v>69</v>
      </c>
      <c r="J13" s="8">
        <v>123.879397</v>
      </c>
      <c r="K13" s="8">
        <v>8.6999999999999993</v>
      </c>
      <c r="L13" s="8">
        <v>8.5500000000000007</v>
      </c>
      <c r="M13" s="19">
        <v>368.79478899999998</v>
      </c>
      <c r="N13" s="19">
        <v>368.79478899999998</v>
      </c>
      <c r="O13" s="19">
        <v>368.79478899999998</v>
      </c>
      <c r="P13" s="15"/>
    </row>
    <row r="14" spans="2:16">
      <c r="B14" s="9"/>
      <c r="C14" s="12">
        <v>2014</v>
      </c>
      <c r="D14" s="24">
        <f>D8</f>
        <v>88</v>
      </c>
      <c r="E14" s="7">
        <v>626.05153399999995</v>
      </c>
      <c r="F14" s="8">
        <v>512.55426999999997</v>
      </c>
      <c r="G14" s="8">
        <v>600.47853499999997</v>
      </c>
      <c r="H14" s="8">
        <v>532.71390899999994</v>
      </c>
      <c r="I14" s="8">
        <v>67.764626000000007</v>
      </c>
      <c r="J14" s="8">
        <v>101.201932</v>
      </c>
      <c r="K14" s="8">
        <v>19.899999999999999</v>
      </c>
      <c r="L14" s="8">
        <v>19.8</v>
      </c>
      <c r="M14" s="19">
        <v>321.83322299999998</v>
      </c>
      <c r="N14" s="19">
        <v>321.83322299999998</v>
      </c>
      <c r="O14" s="19">
        <v>321.83322299999998</v>
      </c>
      <c r="P14" s="15"/>
    </row>
    <row r="15" spans="2:16" ht="15.75" thickBot="1">
      <c r="B15" s="9"/>
      <c r="C15" s="14">
        <v>2014</v>
      </c>
      <c r="D15" s="13" t="s">
        <v>11</v>
      </c>
      <c r="E15" s="4">
        <v>748.63340970297054</v>
      </c>
      <c r="F15" s="2">
        <v>597.43867962376214</v>
      </c>
      <c r="G15" s="2">
        <v>743.60042861386148</v>
      </c>
      <c r="H15" s="2">
        <v>647.90688666336621</v>
      </c>
      <c r="I15" s="2">
        <v>95.693541950495046</v>
      </c>
      <c r="J15" s="2">
        <v>122.44692633663368</v>
      </c>
      <c r="K15" s="2">
        <v>10.431522554455448</v>
      </c>
      <c r="L15" s="2">
        <v>9.4267557227722794</v>
      </c>
      <c r="M15" s="2">
        <v>400.90059476237627</v>
      </c>
      <c r="N15" s="2">
        <v>400.90059476237627</v>
      </c>
      <c r="O15" s="2">
        <v>400.90059476237627</v>
      </c>
      <c r="P15" s="15"/>
    </row>
    <row r="16" spans="2:16">
      <c r="B16" s="9"/>
      <c r="C16" s="29"/>
      <c r="D16" s="29"/>
      <c r="E16" s="16"/>
      <c r="F16" s="17"/>
      <c r="G16" s="17"/>
      <c r="H16" s="17"/>
      <c r="I16" s="17"/>
      <c r="J16" s="17"/>
      <c r="K16" s="17"/>
      <c r="L16" s="17"/>
      <c r="M16" s="18"/>
      <c r="N16" s="3"/>
      <c r="O16" s="3"/>
      <c r="P16" s="15"/>
    </row>
    <row r="17" spans="2:16" ht="15.75" thickBot="1">
      <c r="B17" s="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2:16">
      <c r="B18" s="9"/>
      <c r="C18" s="31"/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2"/>
      <c r="O18" s="34"/>
      <c r="P18" s="15"/>
    </row>
    <row r="19" spans="2:16">
      <c r="B19" s="9"/>
      <c r="C19" s="41" t="s">
        <v>21</v>
      </c>
      <c r="D19" s="5"/>
      <c r="E19" s="30"/>
      <c r="F19" s="30"/>
      <c r="G19" s="30"/>
      <c r="H19" s="30"/>
      <c r="I19" s="30"/>
      <c r="J19" s="30"/>
      <c r="K19" s="30"/>
      <c r="L19" s="30"/>
      <c r="M19" s="30"/>
      <c r="N19" s="5"/>
      <c r="O19" s="36"/>
      <c r="P19" s="15"/>
    </row>
    <row r="20" spans="2:16">
      <c r="B20" s="9"/>
      <c r="C20" s="46"/>
      <c r="D20" s="47"/>
      <c r="E20" s="48"/>
      <c r="F20" s="48"/>
      <c r="G20" s="48"/>
      <c r="H20" s="48">
        <f>D7</f>
        <v>75</v>
      </c>
      <c r="I20" s="48" t="s">
        <v>22</v>
      </c>
      <c r="J20" s="48">
        <f>E13</f>
        <v>689.00015000000008</v>
      </c>
      <c r="K20" s="48" t="s">
        <v>23</v>
      </c>
      <c r="L20" s="49"/>
      <c r="M20" s="48"/>
      <c r="N20" s="47"/>
      <c r="O20" s="36"/>
      <c r="P20" s="15"/>
    </row>
    <row r="21" spans="2:16">
      <c r="B21" s="9"/>
      <c r="C21" s="35"/>
      <c r="D21" s="5"/>
      <c r="E21" s="30"/>
      <c r="F21" s="30"/>
      <c r="G21" s="30"/>
      <c r="H21" s="30"/>
      <c r="I21" s="30"/>
      <c r="J21" s="30"/>
      <c r="K21" s="30"/>
      <c r="L21" s="30"/>
      <c r="M21" s="30"/>
      <c r="N21" s="5"/>
      <c r="O21" s="36"/>
      <c r="P21" s="15"/>
    </row>
    <row r="22" spans="2:16">
      <c r="B22" s="9"/>
      <c r="C22" s="35"/>
      <c r="D22" s="5"/>
      <c r="E22" s="30"/>
      <c r="F22" s="30"/>
      <c r="G22" s="30"/>
      <c r="H22" s="30"/>
      <c r="I22" s="30"/>
      <c r="J22" s="30"/>
      <c r="K22" s="30"/>
      <c r="L22" s="30"/>
      <c r="M22" s="30"/>
      <c r="N22" s="5"/>
      <c r="O22" s="36"/>
      <c r="P22" s="15"/>
    </row>
    <row r="23" spans="2:16">
      <c r="B23" s="9"/>
      <c r="C23" s="35"/>
      <c r="D23" s="5"/>
      <c r="E23" s="30"/>
      <c r="F23" s="30"/>
      <c r="G23" s="30"/>
      <c r="H23" s="30"/>
      <c r="I23" s="30"/>
      <c r="J23" s="30"/>
      <c r="K23" s="30"/>
      <c r="L23" s="30"/>
      <c r="M23" s="30"/>
      <c r="N23" s="5"/>
      <c r="O23" s="36"/>
      <c r="P23" s="15"/>
    </row>
    <row r="24" spans="2:16">
      <c r="B24" s="9"/>
      <c r="C24" s="35"/>
      <c r="D24" s="5"/>
      <c r="E24" s="30"/>
      <c r="F24" s="30"/>
      <c r="G24" s="30"/>
      <c r="H24" s="30"/>
      <c r="I24" s="30"/>
      <c r="J24" s="30"/>
      <c r="K24" s="30"/>
      <c r="L24" s="30"/>
      <c r="M24" s="30"/>
      <c r="N24" s="5"/>
      <c r="O24" s="36"/>
      <c r="P24" s="15"/>
    </row>
    <row r="25" spans="2:16" ht="15.75" thickBot="1">
      <c r="B25" s="9"/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38"/>
      <c r="O25" s="40"/>
      <c r="P25" s="15"/>
    </row>
    <row r="26" spans="2:16">
      <c r="B26" s="9"/>
      <c r="C26" s="15"/>
      <c r="D26" s="15"/>
      <c r="E26" s="45"/>
      <c r="F26" s="45"/>
      <c r="G26" s="45"/>
      <c r="H26" s="45"/>
      <c r="I26" s="45"/>
      <c r="J26" s="45"/>
      <c r="K26" s="45"/>
      <c r="L26" s="45"/>
      <c r="M26" s="45"/>
      <c r="N26" s="15"/>
      <c r="O26" s="15"/>
      <c r="P26" s="15"/>
    </row>
    <row r="27" spans="2:16" ht="5.25" customHeight="1">
      <c r="B27" s="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2015-05-14T10:02:09Z</dcterms:created>
  <dcterms:modified xsi:type="dcterms:W3CDTF">2015-05-14T12:09:33Z</dcterms:modified>
</cp:coreProperties>
</file>