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" i="1"/>
  <c r="C10"/>
  <c r="B10"/>
  <c r="C9"/>
  <c r="C13" s="1"/>
  <c r="B9"/>
  <c r="B13" s="1"/>
</calcChain>
</file>

<file path=xl/sharedStrings.xml><?xml version="1.0" encoding="utf-8"?>
<sst xmlns="http://schemas.openxmlformats.org/spreadsheetml/2006/main" count="13" uniqueCount="12">
  <si>
    <t>-</t>
  </si>
  <si>
    <t>bd1</t>
  </si>
  <si>
    <t>bd2</t>
  </si>
  <si>
    <t>bd3</t>
  </si>
  <si>
    <t>bd4</t>
  </si>
  <si>
    <t>bd5</t>
  </si>
  <si>
    <t>cd1</t>
  </si>
  <si>
    <t>cd2</t>
  </si>
  <si>
    <t>cd3</t>
  </si>
  <si>
    <t>TOTAL 2</t>
  </si>
  <si>
    <t>TOTAL 1</t>
  </si>
  <si>
    <t>Dernière données disponible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</si>
</sst>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[$-40C]mmm\-yy;@"/>
    <numFmt numFmtId="165" formatCode="_-* #,##0\ _€_-;\-* #,##0\ _€_-;_-* &quot;-&quot;??\ _€_-;_-@_-"/>
    <numFmt numFmtId="166" formatCode="#,##0\ _€"/>
    <numFmt numFmtId="167" formatCode="#,##0\ &quot;€&quot;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165" fontId="4" fillId="3" borderId="0" xfId="2" applyNumberFormat="1" applyFont="1" applyFill="1" applyBorder="1" applyAlignment="1">
      <alignment horizontal="right" vertical="center"/>
    </xf>
    <xf numFmtId="165" fontId="5" fillId="4" borderId="0" xfId="2" applyNumberFormat="1" applyFont="1" applyFill="1" applyBorder="1" applyAlignment="1">
      <alignment horizontal="right" vertical="center"/>
    </xf>
    <xf numFmtId="165" fontId="4" fillId="3" borderId="1" xfId="2" applyNumberFormat="1" applyFont="1" applyFill="1" applyBorder="1" applyAlignment="1">
      <alignment horizontal="right" vertical="center"/>
    </xf>
    <xf numFmtId="166" fontId="4" fillId="3" borderId="1" xfId="3" applyNumberFormat="1" applyFont="1" applyFill="1" applyBorder="1" applyAlignment="1">
      <alignment horizontal="right" vertical="center"/>
    </xf>
    <xf numFmtId="165" fontId="6" fillId="5" borderId="1" xfId="2" applyNumberFormat="1" applyFont="1" applyFill="1" applyBorder="1" applyAlignment="1">
      <alignment horizontal="right" vertical="center" wrapText="1"/>
    </xf>
    <xf numFmtId="165" fontId="4" fillId="6" borderId="0" xfId="2" applyNumberFormat="1" applyFont="1" applyFill="1" applyBorder="1" applyAlignment="1">
      <alignment horizontal="right" vertical="center"/>
    </xf>
    <xf numFmtId="166" fontId="5" fillId="4" borderId="0" xfId="3" applyNumberFormat="1" applyFont="1" applyFill="1" applyBorder="1" applyAlignment="1">
      <alignment horizontal="right" vertical="center"/>
    </xf>
    <xf numFmtId="166" fontId="5" fillId="4" borderId="0" xfId="3" applyNumberFormat="1" applyFont="1" applyFill="1" applyBorder="1" applyAlignment="1">
      <alignment vertical="center"/>
    </xf>
    <xf numFmtId="165" fontId="5" fillId="4" borderId="0" xfId="2" applyNumberFormat="1" applyFont="1" applyFill="1" applyBorder="1" applyAlignment="1">
      <alignment vertical="center"/>
    </xf>
    <xf numFmtId="166" fontId="4" fillId="7" borderId="2" xfId="0" applyNumberFormat="1" applyFont="1" applyFill="1" applyBorder="1"/>
    <xf numFmtId="165" fontId="4" fillId="7" borderId="2" xfId="0" applyNumberFormat="1" applyFont="1" applyFill="1" applyBorder="1"/>
    <xf numFmtId="0" fontId="0" fillId="8" borderId="0" xfId="0" applyFill="1"/>
    <xf numFmtId="167" fontId="0" fillId="8" borderId="0" xfId="0" applyNumberFormat="1" applyFill="1"/>
    <xf numFmtId="14" fontId="0" fillId="8" borderId="0" xfId="0" applyNumberFormat="1" applyFill="1" applyAlignment="1">
      <alignment horizontal="center"/>
    </xf>
  </cellXfs>
  <cellStyles count="4">
    <cellStyle name="Comma 2" xfId="2"/>
    <cellStyle name="Normal" xfId="0" builtinId="0"/>
    <cellStyle name="Normal 4 2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11" sqref="H11"/>
    </sheetView>
  </sheetViews>
  <sheetFormatPr baseColWidth="10" defaultRowHeight="15"/>
  <cols>
    <col min="4" max="4" width="12.42578125" bestFit="1" customWidth="1"/>
    <col min="6" max="6" width="25.85546875" customWidth="1"/>
  </cols>
  <sheetData>
    <row r="1" spans="1:6">
      <c r="F1" s="14" t="s">
        <v>11</v>
      </c>
    </row>
    <row r="2" spans="1:6">
      <c r="B2" s="1">
        <v>42094</v>
      </c>
      <c r="C2" s="1">
        <v>42124</v>
      </c>
      <c r="D2" s="1">
        <v>42155</v>
      </c>
      <c r="F2" s="16">
        <v>42155</v>
      </c>
    </row>
    <row r="3" spans="1:6">
      <c r="B3" s="2"/>
      <c r="C3" s="2"/>
      <c r="D3" s="2"/>
      <c r="F3" s="16"/>
    </row>
    <row r="4" spans="1:6">
      <c r="A4" t="s">
        <v>1</v>
      </c>
      <c r="B4" s="3">
        <v>700000</v>
      </c>
      <c r="C4" s="3">
        <v>9938057</v>
      </c>
      <c r="D4" s="3">
        <f>IF($D$2=$F$2,F4 )</f>
        <v>10020000</v>
      </c>
      <c r="F4" s="15">
        <v>10020000</v>
      </c>
    </row>
    <row r="5" spans="1:6">
      <c r="A5" t="s">
        <v>2</v>
      </c>
      <c r="B5" s="4">
        <v>169213</v>
      </c>
      <c r="C5" s="4">
        <v>245213</v>
      </c>
      <c r="D5" s="4"/>
      <c r="F5" s="15">
        <v>287301.45</v>
      </c>
    </row>
    <row r="6" spans="1:6">
      <c r="A6" t="s">
        <v>3</v>
      </c>
      <c r="B6" s="3">
        <v>2644546</v>
      </c>
      <c r="C6" s="3">
        <v>3656380</v>
      </c>
      <c r="D6" s="3"/>
      <c r="F6" s="15">
        <v>6171094.6200000001</v>
      </c>
    </row>
    <row r="7" spans="1:6">
      <c r="A7" t="s">
        <v>4</v>
      </c>
      <c r="B7" s="4">
        <v>365033</v>
      </c>
      <c r="C7" s="4">
        <v>732042</v>
      </c>
      <c r="D7" s="4"/>
      <c r="F7" s="15">
        <v>790985.92</v>
      </c>
    </row>
    <row r="8" spans="1:6" ht="15.75" thickBot="1">
      <c r="A8" t="s">
        <v>5</v>
      </c>
      <c r="B8" s="6" t="s">
        <v>0</v>
      </c>
      <c r="C8" s="5" t="s">
        <v>0</v>
      </c>
      <c r="D8" s="5"/>
      <c r="F8" s="15"/>
    </row>
    <row r="9" spans="1:6" ht="16.5" thickTop="1" thickBot="1">
      <c r="A9" t="s">
        <v>10</v>
      </c>
      <c r="B9" s="7">
        <f>SUM(B4,B6)</f>
        <v>3344546</v>
      </c>
      <c r="C9" s="7">
        <f>SUM(C4,C6)</f>
        <v>13594437</v>
      </c>
      <c r="D9" s="7"/>
      <c r="F9" s="15">
        <v>16191094.620000001</v>
      </c>
    </row>
    <row r="10" spans="1:6" ht="15.75" thickTop="1">
      <c r="A10" t="s">
        <v>6</v>
      </c>
      <c r="B10" s="8">
        <f>SUM(B5,B7)</f>
        <v>534246</v>
      </c>
      <c r="C10" s="8">
        <f>SUM(C5,C7)</f>
        <v>977255</v>
      </c>
      <c r="D10" s="8"/>
      <c r="F10" s="15">
        <v>1078287.3700000001</v>
      </c>
    </row>
    <row r="11" spans="1:6">
      <c r="A11" t="s">
        <v>7</v>
      </c>
      <c r="B11" s="9">
        <v>100000</v>
      </c>
      <c r="C11" s="4">
        <v>1677325</v>
      </c>
      <c r="D11" s="4"/>
      <c r="F11" s="15">
        <v>2148245.4500000002</v>
      </c>
    </row>
    <row r="12" spans="1:6" ht="15.75" thickBot="1">
      <c r="A12" t="s">
        <v>8</v>
      </c>
      <c r="B12" s="10"/>
      <c r="C12" s="11">
        <v>57614</v>
      </c>
      <c r="D12" s="4"/>
      <c r="F12" s="15"/>
    </row>
    <row r="13" spans="1:6" ht="15.75" thickBot="1">
      <c r="A13" t="s">
        <v>9</v>
      </c>
      <c r="B13" s="12">
        <f>SUM(B9,B11:B12)</f>
        <v>3444546</v>
      </c>
      <c r="C13" s="12">
        <f>SUM(C9,C11:C12)</f>
        <v>15329376</v>
      </c>
      <c r="D13" s="13"/>
      <c r="F13" s="15">
        <v>18339340.07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</dc:creator>
  <cp:lastModifiedBy>PE</cp:lastModifiedBy>
  <dcterms:created xsi:type="dcterms:W3CDTF">2015-06-30T08:37:11Z</dcterms:created>
  <dcterms:modified xsi:type="dcterms:W3CDTF">2015-06-30T08:43:38Z</dcterms:modified>
</cp:coreProperties>
</file>